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AACD7B5-964E-48C7-8C3D-2A05F83D95CD}" xr6:coauthVersionLast="36" xr6:coauthVersionMax="36" xr10:uidLastSave="{00000000-0000-0000-0000-000000000000}"/>
  <bookViews>
    <workbookView xWindow="0" yWindow="495" windowWidth="28800" windowHeight="1624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Sheet1!$A$1:$V$31</definedName>
  </definedNames>
  <calcPr calcId="191029" concurrentCalc="0"/>
</workbook>
</file>

<file path=xl/calcChain.xml><?xml version="1.0" encoding="utf-8"?>
<calcChain xmlns="http://schemas.openxmlformats.org/spreadsheetml/2006/main">
  <c r="C22" i="2" l="1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<sst xmlns="http://schemas.openxmlformats.org/spreadsheetml/2006/main" count="350" uniqueCount="214">
  <si>
    <t>序号</t>
  </si>
  <si>
    <t>课程名称</t>
  </si>
  <si>
    <t>班号</t>
  </si>
  <si>
    <t>学分</t>
  </si>
  <si>
    <t>任课教师</t>
  </si>
  <si>
    <t>考试人数</t>
  </si>
  <si>
    <t>期末考核方式（考试/论文/报告）</t>
  </si>
  <si>
    <t>周次/星期</t>
  </si>
  <si>
    <t>期末考试时间</t>
  </si>
  <si>
    <t>必须将总评成绩录入系统的时间</t>
  </si>
  <si>
    <t>学生向助教申请复核成绩截止时间</t>
  </si>
  <si>
    <t>交齐所有课程材料的时间</t>
  </si>
  <si>
    <t>考场1</t>
  </si>
  <si>
    <t>考场1容量</t>
  </si>
  <si>
    <t>考场2</t>
  </si>
  <si>
    <t>考场2容量</t>
  </si>
  <si>
    <t>考场3</t>
  </si>
  <si>
    <t>考场3容量</t>
  </si>
  <si>
    <t>考场4</t>
  </si>
  <si>
    <t>考场4容量</t>
  </si>
  <si>
    <t>监考安排</t>
  </si>
  <si>
    <t>互联网金融与大数据</t>
  </si>
  <si>
    <t>唐方方</t>
  </si>
  <si>
    <t>报告</t>
  </si>
  <si>
    <t>6月30日9:00</t>
  </si>
  <si>
    <t>6月30日22:00</t>
  </si>
  <si>
    <t>7月1日16:30</t>
  </si>
  <si>
    <t>公共政策参与</t>
  </si>
  <si>
    <t>周咏梅</t>
  </si>
  <si>
    <t>7月2日10:00</t>
  </si>
  <si>
    <t>7月5日16:00</t>
  </si>
  <si>
    <t>概率统计（B）</t>
  </si>
  <si>
    <t>朱晓宝</t>
  </si>
  <si>
    <t>闭卷考试</t>
  </si>
  <si>
    <t>17/三</t>
  </si>
  <si>
    <t>20210630晚上18:30-20:30</t>
  </si>
  <si>
    <t>7月1日19:00</t>
  </si>
  <si>
    <t>7月2日11:00</t>
  </si>
  <si>
    <t>二教102</t>
  </si>
  <si>
    <t>管雨婷、王瑞、周伯洲</t>
  </si>
  <si>
    <t>中级宏观经济学</t>
  </si>
  <si>
    <t>朱礼军</t>
  </si>
  <si>
    <t>16/日</t>
  </si>
  <si>
    <t>20210627晚上18:30-20:30</t>
  </si>
  <si>
    <t>6月30日20:00</t>
  </si>
  <si>
    <t>7月1日20:00</t>
  </si>
  <si>
    <t>7月5日14:00</t>
  </si>
  <si>
    <t>理教106</t>
  </si>
  <si>
    <t>鄢萍</t>
  </si>
  <si>
    <t>15/日</t>
  </si>
  <si>
    <t>20210620下午15:00-17:00</t>
  </si>
  <si>
    <r>
      <rPr>
        <sz val="11"/>
        <color theme="1"/>
        <rFont val="等线"/>
        <family val="3"/>
        <charset val="134"/>
      </rPr>
      <t>6</t>
    </r>
    <r>
      <rPr>
        <sz val="10"/>
        <rFont val="微软雅黑"/>
        <family val="2"/>
        <charset val="134"/>
      </rPr>
      <t>月</t>
    </r>
    <r>
      <rPr>
        <sz val="11"/>
        <color theme="1"/>
        <rFont val="等线"/>
        <family val="3"/>
        <charset val="134"/>
      </rPr>
      <t>25</t>
    </r>
    <r>
      <rPr>
        <sz val="10"/>
        <rFont val="微软雅黑"/>
        <family val="2"/>
        <charset val="134"/>
      </rPr>
      <t>日</t>
    </r>
    <r>
      <rPr>
        <sz val="11"/>
        <color theme="1"/>
        <rFont val="等线"/>
        <family val="3"/>
        <charset val="134"/>
      </rPr>
      <t>12:00</t>
    </r>
  </si>
  <si>
    <r>
      <rPr>
        <sz val="11"/>
        <color theme="1"/>
        <rFont val="等线"/>
        <family val="3"/>
        <charset val="134"/>
      </rPr>
      <t>6</t>
    </r>
    <r>
      <rPr>
        <sz val="10"/>
        <rFont val="微软雅黑"/>
        <family val="2"/>
        <charset val="134"/>
      </rPr>
      <t>月</t>
    </r>
    <r>
      <rPr>
        <sz val="11"/>
        <color theme="1"/>
        <rFont val="等线"/>
        <family val="3"/>
        <charset val="134"/>
      </rPr>
      <t>26</t>
    </r>
    <r>
      <rPr>
        <sz val="10"/>
        <rFont val="微软雅黑"/>
        <family val="2"/>
        <charset val="134"/>
      </rPr>
      <t>日</t>
    </r>
    <r>
      <rPr>
        <sz val="11"/>
        <color theme="1"/>
        <rFont val="等线"/>
        <family val="3"/>
        <charset val="134"/>
      </rPr>
      <t>12:00</t>
    </r>
  </si>
  <si>
    <t>7月1日12:00</t>
  </si>
  <si>
    <t>理教302</t>
  </si>
  <si>
    <t>理教303</t>
  </si>
  <si>
    <t>夏俊杰</t>
  </si>
  <si>
    <t>17/二</t>
  </si>
  <si>
    <t>20210629下午14:00-16:00</t>
  </si>
  <si>
    <t>7月2日9:00</t>
  </si>
  <si>
    <t>7月3日18:00</t>
  </si>
  <si>
    <t>二教527</t>
  </si>
  <si>
    <t>宗铸、胡裕民、王瑞</t>
  </si>
  <si>
    <t>中级微观经济学</t>
  </si>
  <si>
    <t>王敏</t>
  </si>
  <si>
    <t>16/六</t>
  </si>
  <si>
    <t>20210626上午8:30-10:30</t>
  </si>
  <si>
    <t>7月2日12:00</t>
  </si>
  <si>
    <t>7月2日22:00</t>
  </si>
  <si>
    <t>二教107</t>
  </si>
  <si>
    <t>二教109</t>
  </si>
  <si>
    <t>徐化愚</t>
  </si>
  <si>
    <t>17/一</t>
  </si>
  <si>
    <t>20210628晚上18:30-20:30</t>
  </si>
  <si>
    <t>7月3日10:00</t>
  </si>
  <si>
    <t>7月5日10:00</t>
  </si>
  <si>
    <t>一教201</t>
  </si>
  <si>
    <t>邢剑炜</t>
  </si>
  <si>
    <t>6月30日12:00</t>
  </si>
  <si>
    <t>7月1日18:00</t>
  </si>
  <si>
    <t>7月2日15:00</t>
  </si>
  <si>
    <t>理教206</t>
  </si>
  <si>
    <t>计量经济学</t>
  </si>
  <si>
    <t>孙振庭</t>
  </si>
  <si>
    <t>20210627下午14:00-16:30</t>
  </si>
  <si>
    <t>6月30日17:00</t>
  </si>
  <si>
    <t>7月1日16:00</t>
  </si>
  <si>
    <t>理教204</t>
  </si>
  <si>
    <t>李星宇、江弘毅</t>
  </si>
  <si>
    <t>于航</t>
  </si>
  <si>
    <t>20210629晚上18:30-20:30</t>
  </si>
  <si>
    <t>7月2日18:00</t>
  </si>
  <si>
    <t>理教307</t>
  </si>
  <si>
    <t>孙浩然、刘曦苑</t>
  </si>
  <si>
    <t>张俊妮</t>
  </si>
  <si>
    <t>7月1日9:00</t>
  </si>
  <si>
    <t>7月2日16:00</t>
  </si>
  <si>
    <t>理教102</t>
  </si>
  <si>
    <t>理教103</t>
  </si>
  <si>
    <t>财务会计</t>
  </si>
  <si>
    <t>张昕</t>
  </si>
  <si>
    <t>7月3日12:00</t>
  </si>
  <si>
    <t>财务报表分析</t>
  </si>
  <si>
    <t>7月2日20:00</t>
  </si>
  <si>
    <t>7月3日20:00</t>
  </si>
  <si>
    <t>博弈与社会</t>
  </si>
  <si>
    <t>张维迎</t>
  </si>
  <si>
    <t>7月3日9:00</t>
  </si>
  <si>
    <t>二教203</t>
  </si>
  <si>
    <t>二教205</t>
  </si>
  <si>
    <t>二教207</t>
  </si>
  <si>
    <t>中国改革专题</t>
  </si>
  <si>
    <t>周其仁</t>
  </si>
  <si>
    <t>20210620上午10:00-12:00</t>
  </si>
  <si>
    <t>理教201</t>
  </si>
  <si>
    <t>理教202</t>
  </si>
  <si>
    <t>国际金融</t>
  </si>
  <si>
    <t>余昌华</t>
  </si>
  <si>
    <t>16/二</t>
  </si>
  <si>
    <t>20210622下午14:00-16:00</t>
  </si>
  <si>
    <t>二教420</t>
  </si>
  <si>
    <t>国际贸易</t>
  </si>
  <si>
    <t>余淼杰</t>
  </si>
  <si>
    <t>20210630下午14:00-16:00</t>
  </si>
  <si>
    <t>王吉明、解恩泽、曹健、李丁丁、杨嘉琪、张清发</t>
  </si>
  <si>
    <t>环境经济学</t>
  </si>
  <si>
    <t>徐晋涛</t>
  </si>
  <si>
    <t>7月2日17:00</t>
  </si>
  <si>
    <t>魏薇、李京鸿、刘雅玄、牟鸿禹</t>
  </si>
  <si>
    <t>公共财政学</t>
  </si>
  <si>
    <t>李玲</t>
  </si>
  <si>
    <t>20210628下午14:00-16:00</t>
  </si>
  <si>
    <t>张春峰、史琪</t>
  </si>
  <si>
    <t>金融经济学</t>
  </si>
  <si>
    <t>黄卓</t>
  </si>
  <si>
    <t>7月2日24:00</t>
  </si>
  <si>
    <t>数理统计</t>
  </si>
  <si>
    <t>20210628下午14:00-16:30</t>
  </si>
  <si>
    <t>理教311</t>
  </si>
  <si>
    <t>中国经济专题</t>
  </si>
  <si>
    <t>徐高</t>
  </si>
  <si>
    <t>闭卷考试+论文</t>
  </si>
  <si>
    <t>20210620晚上18:30-20:30</t>
  </si>
  <si>
    <t>6月25日9:00</t>
  </si>
  <si>
    <t>6月26日9:00</t>
  </si>
  <si>
    <t>6月28日15:00</t>
  </si>
  <si>
    <t>真实世界的经济学</t>
  </si>
  <si>
    <t>开卷考试</t>
  </si>
  <si>
    <t>20210620下午15:00-16:30</t>
  </si>
  <si>
    <t>7月1日10:00</t>
  </si>
  <si>
    <t>理教304</t>
  </si>
  <si>
    <t>教育经济学</t>
  </si>
  <si>
    <t>闵维方</t>
  </si>
  <si>
    <t>20210622上午8:30-10:30</t>
  </si>
  <si>
    <t>6月28日10:00</t>
  </si>
  <si>
    <t>6月29日10:00</t>
  </si>
  <si>
    <t>6月30日10:00</t>
  </si>
  <si>
    <t>一教101</t>
  </si>
  <si>
    <t>中国经济专题小班讨论课</t>
  </si>
  <si>
    <t>论文</t>
  </si>
  <si>
    <t>6月24日10:00</t>
  </si>
  <si>
    <t>6月26日10:00</t>
  </si>
  <si>
    <t>6月27日10:00</t>
  </si>
  <si>
    <t>金融计量</t>
  </si>
  <si>
    <t>胡博</t>
  </si>
  <si>
    <t>6月29日17:00</t>
  </si>
  <si>
    <t>6月29日22:00</t>
  </si>
  <si>
    <t>劳动经济学</t>
  </si>
  <si>
    <t>雷晓燕、张丹丹</t>
  </si>
  <si>
    <t>战略管理学</t>
  </si>
  <si>
    <t>马京晶</t>
  </si>
  <si>
    <t>论文+报告</t>
  </si>
  <si>
    <t>6月29日9:00</t>
  </si>
  <si>
    <t>6月30日19:00</t>
  </si>
  <si>
    <t>经济增长导论</t>
  </si>
  <si>
    <t>刘国恩</t>
  </si>
  <si>
    <t>小组论文+报告</t>
  </si>
  <si>
    <r>
      <rPr>
        <sz val="11"/>
        <color theme="1"/>
        <rFont val="等线"/>
        <family val="3"/>
        <charset val="134"/>
      </rPr>
      <t>7</t>
    </r>
    <r>
      <rPr>
        <sz val="10"/>
        <rFont val="微软雅黑"/>
        <family val="2"/>
        <charset val="134"/>
      </rPr>
      <t>月</t>
    </r>
    <r>
      <rPr>
        <sz val="11"/>
        <color theme="1"/>
        <rFont val="等线"/>
        <family val="3"/>
        <charset val="134"/>
      </rPr>
      <t>3</t>
    </r>
    <r>
      <rPr>
        <sz val="10"/>
        <rFont val="微软雅黑"/>
        <family val="2"/>
        <charset val="134"/>
      </rPr>
      <t>日</t>
    </r>
    <r>
      <rPr>
        <sz val="11"/>
        <color theme="1"/>
        <rFont val="等线"/>
        <family val="3"/>
        <charset val="134"/>
      </rPr>
      <t>20:00</t>
    </r>
  </si>
  <si>
    <t>中级宏观经济学1</t>
  </si>
  <si>
    <t>中级宏观经济学2</t>
  </si>
  <si>
    <t>中级宏观经济学3</t>
  </si>
  <si>
    <t>中级微观经济学1</t>
  </si>
  <si>
    <t>中级微观经济学2</t>
  </si>
  <si>
    <t>中级微观经济学3</t>
  </si>
  <si>
    <t>计量经济学1</t>
  </si>
  <si>
    <t>计量经济学2</t>
  </si>
  <si>
    <t>计量经济学3</t>
  </si>
  <si>
    <t>6月28日17:00</t>
    <phoneticPr fontId="4" type="noConversion"/>
  </si>
  <si>
    <t>6月29日17:00</t>
    <phoneticPr fontId="4" type="noConversion"/>
  </si>
  <si>
    <t>6月30日15:00</t>
    <phoneticPr fontId="4" type="noConversion"/>
  </si>
  <si>
    <t>7月5日9:30</t>
    <phoneticPr fontId="4" type="noConversion"/>
  </si>
  <si>
    <t>7月5日15:30</t>
    <phoneticPr fontId="4" type="noConversion"/>
  </si>
  <si>
    <t>7月5日15:00</t>
    <phoneticPr fontId="4" type="noConversion"/>
  </si>
  <si>
    <t>7月5日14:30</t>
    <phoneticPr fontId="4" type="noConversion"/>
  </si>
  <si>
    <t>7月5日11:00</t>
    <phoneticPr fontId="4" type="noConversion"/>
  </si>
  <si>
    <t>7月5日11:30</t>
    <phoneticPr fontId="4" type="noConversion"/>
  </si>
  <si>
    <t>7月5日10:30</t>
    <phoneticPr fontId="4" type="noConversion"/>
  </si>
  <si>
    <t>7月5日 16:30</t>
    <phoneticPr fontId="4" type="noConversion"/>
  </si>
  <si>
    <t>7月5日17:00</t>
    <phoneticPr fontId="4" type="noConversion"/>
  </si>
  <si>
    <t>7月5日13:30</t>
    <phoneticPr fontId="4" type="noConversion"/>
  </si>
  <si>
    <t>李丁丁、张书源、孙玉如</t>
  </si>
  <si>
    <t>张清发、尉银杰、杨嘉琪、孙玉如、林彦辰、黄光波</t>
  </si>
  <si>
    <t>李丁丁、黄光波、姚熠辉、林彦辰、高雪姮、袁野、李明煜</t>
  </si>
  <si>
    <t>姚熠辉、杨嘉琪、许金凤、管雨婷</t>
  </si>
  <si>
    <t>牟鸿禹、黄家林</t>
  </si>
  <si>
    <t>黎华杰、万山铨、宗铸、周伯洲、黄家林、李星宇、张书源</t>
  </si>
  <si>
    <t>邓晓程、朱晗、曹健、许金凤、冯千洵</t>
  </si>
  <si>
    <t>解恩泽、徐志豪、安桐瑶、尉银杰、袁野、张昆贤、申芷菡、李明煜、谢文琦</t>
  </si>
  <si>
    <t>杨嘉琪、李龙剑、冯千洵、谢文琦、黄光波、万山铨、曾庆、刘雅玄、林彦辰</t>
  </si>
  <si>
    <t>魏薇、李京鸿、刘军希、李龙剑、黎华杰、尉银杰、刘雅玄</t>
  </si>
  <si>
    <t>段振乐、徐海博、刘禹辛、莫怡青、袁野、申芷菡、李明煜、林彦辰、曾庆</t>
  </si>
  <si>
    <r>
      <rPr>
        <sz val="11"/>
        <color theme="1"/>
        <rFont val="等线"/>
        <family val="3"/>
        <charset val="134"/>
      </rPr>
      <t>徐志豪、胡裕民、</t>
    </r>
    <r>
      <rPr>
        <sz val="11"/>
        <rFont val="等线"/>
        <family val="3"/>
        <charset val="134"/>
      </rPr>
      <t>洪景鹏、李适源、林彦辰</t>
    </r>
  </si>
  <si>
    <r>
      <rPr>
        <sz val="11"/>
        <color theme="1"/>
        <rFont val="等线"/>
        <family val="3"/>
        <charset val="134"/>
      </rPr>
      <t>徐志豪、</t>
    </r>
    <r>
      <rPr>
        <sz val="11"/>
        <rFont val="等线"/>
        <family val="3"/>
        <charset val="134"/>
      </rPr>
      <t>曾庆</t>
    </r>
  </si>
  <si>
    <t>线上考试人数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</si>
</sst>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="91" zoomScaleNormal="91" workbookViewId="0">
      <pane xSplit="9" topLeftCell="M1" activePane="topRight" state="frozen"/>
      <selection pane="topRight" activeCell="R8" sqref="R8"/>
    </sheetView>
  </sheetViews>
  <sheetFormatPr defaultColWidth="9" defaultRowHeight="16.5" x14ac:dyDescent="0.2"/>
  <cols>
    <col min="1" max="1" width="5" style="1" customWidth="1"/>
    <col min="2" max="2" width="21.375" style="1" customWidth="1"/>
    <col min="3" max="4" width="5" style="1" customWidth="1"/>
    <col min="5" max="5" width="13.625" style="1" customWidth="1"/>
    <col min="6" max="6" width="8.375" style="18" customWidth="1"/>
    <col min="7" max="7" width="16.625" style="1" customWidth="1"/>
    <col min="8" max="8" width="9" style="1" customWidth="1"/>
    <col min="9" max="9" width="24.625" style="1" customWidth="1"/>
    <col min="10" max="10" width="29.5" style="1" customWidth="1"/>
    <col min="11" max="11" width="31.625" style="1" customWidth="1"/>
    <col min="12" max="12" width="23.375" style="1" customWidth="1"/>
    <col min="13" max="13" width="8.125" style="1" customWidth="1"/>
    <col min="14" max="14" width="10" style="1" customWidth="1"/>
    <col min="15" max="15" width="8.125" style="1" customWidth="1"/>
    <col min="16" max="16" width="10" style="1" customWidth="1"/>
    <col min="17" max="17" width="8.125" style="1" customWidth="1"/>
    <col min="18" max="18" width="10" style="1" customWidth="1"/>
    <col min="19" max="19" width="8.125" style="1" customWidth="1"/>
    <col min="20" max="20" width="10" style="1" customWidth="1"/>
    <col min="21" max="21" width="13" style="1" customWidth="1"/>
    <col min="22" max="22" width="69.125" style="1" customWidth="1"/>
    <col min="23" max="23" width="9" style="1" customWidth="1"/>
    <col min="24" max="16384" width="9" style="1"/>
  </cols>
  <sheetData>
    <row r="1" spans="1:22" ht="33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 t="s">
        <v>213</v>
      </c>
      <c r="V1" s="1" t="s">
        <v>20</v>
      </c>
    </row>
    <row r="2" spans="1:22" x14ac:dyDescent="0.2">
      <c r="A2" s="4">
        <v>15</v>
      </c>
      <c r="B2" s="4" t="s">
        <v>21</v>
      </c>
      <c r="C2" s="4">
        <v>1</v>
      </c>
      <c r="D2" s="4">
        <v>2</v>
      </c>
      <c r="E2" s="4" t="s">
        <v>22</v>
      </c>
      <c r="F2" s="4">
        <v>120</v>
      </c>
      <c r="G2" s="6" t="s">
        <v>23</v>
      </c>
      <c r="H2" s="6"/>
      <c r="I2" s="4"/>
      <c r="J2" s="1" t="s">
        <v>24</v>
      </c>
      <c r="K2" s="1" t="s">
        <v>25</v>
      </c>
      <c r="L2" s="1" t="s">
        <v>26</v>
      </c>
    </row>
    <row r="3" spans="1:22" x14ac:dyDescent="0.2">
      <c r="A3" s="4">
        <v>29</v>
      </c>
      <c r="B3" s="4" t="s">
        <v>27</v>
      </c>
      <c r="C3" s="4">
        <v>1</v>
      </c>
      <c r="D3" s="4">
        <v>3</v>
      </c>
      <c r="E3" s="4" t="s">
        <v>28</v>
      </c>
      <c r="F3" s="4">
        <v>33</v>
      </c>
      <c r="G3" s="6" t="s">
        <v>23</v>
      </c>
      <c r="H3" s="6"/>
      <c r="I3" s="4"/>
      <c r="J3" s="7" t="s">
        <v>24</v>
      </c>
      <c r="K3" s="7" t="s">
        <v>29</v>
      </c>
      <c r="L3" s="7" t="s">
        <v>30</v>
      </c>
    </row>
    <row r="4" spans="1:22" x14ac:dyDescent="0.2">
      <c r="A4" s="4">
        <v>1</v>
      </c>
      <c r="B4" s="8" t="s">
        <v>31</v>
      </c>
      <c r="C4" s="4">
        <v>1</v>
      </c>
      <c r="D4" s="4">
        <v>4</v>
      </c>
      <c r="E4" s="4" t="s">
        <v>32</v>
      </c>
      <c r="F4" s="4">
        <v>115</v>
      </c>
      <c r="G4" s="6" t="s">
        <v>33</v>
      </c>
      <c r="H4" s="6" t="s">
        <v>34</v>
      </c>
      <c r="I4" s="4" t="s">
        <v>35</v>
      </c>
      <c r="J4" s="7" t="s">
        <v>36</v>
      </c>
      <c r="K4" s="7" t="s">
        <v>37</v>
      </c>
      <c r="L4" s="9" t="s">
        <v>197</v>
      </c>
      <c r="M4" s="1" t="s">
        <v>38</v>
      </c>
      <c r="N4" s="1">
        <v>115</v>
      </c>
      <c r="V4" s="10" t="s">
        <v>39</v>
      </c>
    </row>
    <row r="5" spans="1:22" x14ac:dyDescent="0.2">
      <c r="A5" s="4">
        <v>2</v>
      </c>
      <c r="B5" s="11" t="s">
        <v>40</v>
      </c>
      <c r="C5" s="4">
        <v>1</v>
      </c>
      <c r="D5" s="4">
        <v>3</v>
      </c>
      <c r="E5" s="4" t="s">
        <v>41</v>
      </c>
      <c r="F5" s="4">
        <v>94</v>
      </c>
      <c r="G5" s="6" t="s">
        <v>33</v>
      </c>
      <c r="H5" s="6" t="s">
        <v>42</v>
      </c>
      <c r="I5" s="4" t="s">
        <v>43</v>
      </c>
      <c r="J5" s="7" t="s">
        <v>44</v>
      </c>
      <c r="K5" s="7" t="s">
        <v>45</v>
      </c>
      <c r="L5" s="7" t="s">
        <v>46</v>
      </c>
      <c r="M5" s="1" t="s">
        <v>47</v>
      </c>
      <c r="N5" s="1">
        <v>94</v>
      </c>
      <c r="V5" s="10" t="s">
        <v>200</v>
      </c>
    </row>
    <row r="6" spans="1:22" x14ac:dyDescent="0.35">
      <c r="A6" s="4">
        <v>3</v>
      </c>
      <c r="B6" s="12" t="s">
        <v>40</v>
      </c>
      <c r="C6" s="4">
        <v>2</v>
      </c>
      <c r="D6" s="4">
        <v>3</v>
      </c>
      <c r="E6" s="4" t="s">
        <v>48</v>
      </c>
      <c r="F6" s="4">
        <v>209</v>
      </c>
      <c r="G6" s="6" t="s">
        <v>33</v>
      </c>
      <c r="H6" s="6" t="s">
        <v>49</v>
      </c>
      <c r="I6" s="13" t="s">
        <v>50</v>
      </c>
      <c r="J6" s="7" t="s">
        <v>51</v>
      </c>
      <c r="K6" s="7" t="s">
        <v>52</v>
      </c>
      <c r="L6" s="7" t="s">
        <v>53</v>
      </c>
      <c r="M6" s="1" t="s">
        <v>54</v>
      </c>
      <c r="N6" s="1">
        <v>105</v>
      </c>
      <c r="O6" s="1" t="s">
        <v>55</v>
      </c>
      <c r="P6" s="1">
        <v>104</v>
      </c>
      <c r="V6" s="2" t="s">
        <v>201</v>
      </c>
    </row>
    <row r="7" spans="1:22" x14ac:dyDescent="0.2">
      <c r="A7" s="4">
        <v>4</v>
      </c>
      <c r="B7" s="14" t="s">
        <v>40</v>
      </c>
      <c r="C7" s="4">
        <v>3</v>
      </c>
      <c r="D7" s="4">
        <v>3</v>
      </c>
      <c r="E7" s="4" t="s">
        <v>56</v>
      </c>
      <c r="F7" s="4">
        <v>33</v>
      </c>
      <c r="G7" s="6" t="s">
        <v>33</v>
      </c>
      <c r="H7" s="6" t="s">
        <v>57</v>
      </c>
      <c r="I7" s="4" t="s">
        <v>58</v>
      </c>
      <c r="J7" s="7" t="s">
        <v>59</v>
      </c>
      <c r="K7" s="7" t="s">
        <v>60</v>
      </c>
      <c r="L7" s="9" t="s">
        <v>195</v>
      </c>
      <c r="M7" s="1" t="s">
        <v>61</v>
      </c>
      <c r="N7" s="1">
        <v>30</v>
      </c>
      <c r="U7" s="1">
        <v>3</v>
      </c>
      <c r="V7" s="1" t="s">
        <v>62</v>
      </c>
    </row>
    <row r="8" spans="1:22" x14ac:dyDescent="0.2">
      <c r="A8" s="4">
        <v>5</v>
      </c>
      <c r="B8" s="8" t="s">
        <v>63</v>
      </c>
      <c r="C8" s="4">
        <v>1</v>
      </c>
      <c r="D8" s="4">
        <v>3</v>
      </c>
      <c r="E8" s="4" t="s">
        <v>64</v>
      </c>
      <c r="F8" s="4">
        <v>226</v>
      </c>
      <c r="G8" s="6" t="s">
        <v>33</v>
      </c>
      <c r="H8" s="6" t="s">
        <v>65</v>
      </c>
      <c r="I8" s="4" t="s">
        <v>66</v>
      </c>
      <c r="J8" s="1" t="s">
        <v>67</v>
      </c>
      <c r="K8" s="1" t="s">
        <v>68</v>
      </c>
      <c r="L8" s="10" t="s">
        <v>198</v>
      </c>
      <c r="M8" s="1" t="s">
        <v>69</v>
      </c>
      <c r="N8" s="1">
        <v>106</v>
      </c>
      <c r="O8" s="1" t="s">
        <v>70</v>
      </c>
      <c r="P8" s="1">
        <v>118</v>
      </c>
      <c r="U8" s="1">
        <v>2</v>
      </c>
      <c r="V8" s="10" t="s">
        <v>202</v>
      </c>
    </row>
    <row r="9" spans="1:22" x14ac:dyDescent="0.2">
      <c r="A9" s="4">
        <v>6</v>
      </c>
      <c r="B9" s="12" t="s">
        <v>63</v>
      </c>
      <c r="C9" s="4">
        <v>2</v>
      </c>
      <c r="D9" s="4">
        <v>3</v>
      </c>
      <c r="E9" s="4" t="s">
        <v>71</v>
      </c>
      <c r="F9" s="4">
        <v>127</v>
      </c>
      <c r="G9" s="6" t="s">
        <v>33</v>
      </c>
      <c r="H9" s="6" t="s">
        <v>72</v>
      </c>
      <c r="I9" s="4" t="s">
        <v>73</v>
      </c>
      <c r="J9" s="7" t="s">
        <v>29</v>
      </c>
      <c r="K9" s="7" t="s">
        <v>74</v>
      </c>
      <c r="L9" s="9" t="s">
        <v>199</v>
      </c>
      <c r="M9" s="1" t="s">
        <v>76</v>
      </c>
      <c r="N9" s="1">
        <v>125</v>
      </c>
      <c r="U9" s="1">
        <v>2</v>
      </c>
      <c r="V9" s="1" t="s">
        <v>203</v>
      </c>
    </row>
    <row r="10" spans="1:22" x14ac:dyDescent="0.2">
      <c r="A10" s="4">
        <v>7</v>
      </c>
      <c r="B10" s="11" t="s">
        <v>63</v>
      </c>
      <c r="C10" s="4">
        <v>3</v>
      </c>
      <c r="D10" s="4">
        <v>3</v>
      </c>
      <c r="E10" s="4" t="s">
        <v>77</v>
      </c>
      <c r="F10" s="4">
        <v>58</v>
      </c>
      <c r="G10" s="6" t="s">
        <v>33</v>
      </c>
      <c r="H10" s="6" t="s">
        <v>42</v>
      </c>
      <c r="I10" s="4" t="s">
        <v>43</v>
      </c>
      <c r="J10" s="7" t="s">
        <v>78</v>
      </c>
      <c r="K10" s="7" t="s">
        <v>79</v>
      </c>
      <c r="L10" s="7" t="s">
        <v>80</v>
      </c>
      <c r="M10" s="1" t="s">
        <v>81</v>
      </c>
      <c r="N10" s="1">
        <v>58</v>
      </c>
      <c r="V10" s="10" t="s">
        <v>204</v>
      </c>
    </row>
    <row r="11" spans="1:22" x14ac:dyDescent="0.2">
      <c r="A11" s="4">
        <v>8</v>
      </c>
      <c r="B11" s="15" t="s">
        <v>82</v>
      </c>
      <c r="C11" s="4">
        <v>1</v>
      </c>
      <c r="D11" s="4">
        <v>3</v>
      </c>
      <c r="E11" s="4" t="s">
        <v>83</v>
      </c>
      <c r="F11" s="4">
        <v>23</v>
      </c>
      <c r="G11" s="6" t="s">
        <v>33</v>
      </c>
      <c r="H11" s="6" t="s">
        <v>42</v>
      </c>
      <c r="I11" s="16" t="s">
        <v>84</v>
      </c>
      <c r="J11" s="7" t="s">
        <v>85</v>
      </c>
      <c r="K11" s="7" t="s">
        <v>53</v>
      </c>
      <c r="L11" s="7" t="s">
        <v>86</v>
      </c>
      <c r="M11" s="1" t="s">
        <v>87</v>
      </c>
      <c r="N11" s="1">
        <v>23</v>
      </c>
      <c r="V11" s="1" t="s">
        <v>88</v>
      </c>
    </row>
    <row r="12" spans="1:22" x14ac:dyDescent="0.2">
      <c r="A12" s="4">
        <v>9</v>
      </c>
      <c r="B12" s="8" t="s">
        <v>82</v>
      </c>
      <c r="C12" s="4">
        <v>2</v>
      </c>
      <c r="D12" s="4">
        <v>3</v>
      </c>
      <c r="E12" s="4" t="s">
        <v>89</v>
      </c>
      <c r="F12" s="4">
        <v>46</v>
      </c>
      <c r="G12" s="6" t="s">
        <v>33</v>
      </c>
      <c r="H12" s="6" t="s">
        <v>57</v>
      </c>
      <c r="I12" s="4" t="s">
        <v>90</v>
      </c>
      <c r="J12" s="1" t="s">
        <v>91</v>
      </c>
      <c r="K12" s="1" t="s">
        <v>60</v>
      </c>
      <c r="L12" s="1" t="s">
        <v>30</v>
      </c>
      <c r="M12" s="1" t="s">
        <v>92</v>
      </c>
      <c r="N12" s="1">
        <v>46</v>
      </c>
      <c r="V12" s="1" t="s">
        <v>93</v>
      </c>
    </row>
    <row r="13" spans="1:22" x14ac:dyDescent="0.2">
      <c r="A13" s="4">
        <v>10</v>
      </c>
      <c r="B13" s="11" t="s">
        <v>82</v>
      </c>
      <c r="C13" s="4">
        <v>3</v>
      </c>
      <c r="D13" s="4">
        <v>3</v>
      </c>
      <c r="E13" s="4" t="s">
        <v>94</v>
      </c>
      <c r="F13" s="4">
        <v>166</v>
      </c>
      <c r="G13" s="6" t="s">
        <v>33</v>
      </c>
      <c r="H13" s="6" t="s">
        <v>42</v>
      </c>
      <c r="I13" s="4" t="s">
        <v>43</v>
      </c>
      <c r="J13" s="1" t="s">
        <v>95</v>
      </c>
      <c r="K13" s="1" t="s">
        <v>59</v>
      </c>
      <c r="L13" s="1" t="s">
        <v>96</v>
      </c>
      <c r="M13" s="1" t="s">
        <v>97</v>
      </c>
      <c r="N13" s="1">
        <v>83</v>
      </c>
      <c r="O13" s="1" t="s">
        <v>98</v>
      </c>
      <c r="P13" s="1">
        <v>82</v>
      </c>
      <c r="U13" s="1">
        <v>1</v>
      </c>
      <c r="V13" s="10" t="s">
        <v>211</v>
      </c>
    </row>
    <row r="14" spans="1:22" x14ac:dyDescent="0.2">
      <c r="A14" s="4">
        <v>13</v>
      </c>
      <c r="B14" s="8" t="s">
        <v>99</v>
      </c>
      <c r="C14" s="4">
        <v>1</v>
      </c>
      <c r="D14" s="4">
        <v>3</v>
      </c>
      <c r="E14" s="4" t="s">
        <v>100</v>
      </c>
      <c r="F14" s="4">
        <v>225</v>
      </c>
      <c r="G14" s="6" t="s">
        <v>33</v>
      </c>
      <c r="H14" s="6" t="s">
        <v>57</v>
      </c>
      <c r="I14" s="4" t="s">
        <v>90</v>
      </c>
      <c r="J14" s="7" t="s">
        <v>67</v>
      </c>
      <c r="K14" s="7" t="s">
        <v>101</v>
      </c>
      <c r="L14" s="7" t="s">
        <v>46</v>
      </c>
      <c r="M14" s="1" t="s">
        <v>69</v>
      </c>
      <c r="N14" s="1">
        <v>111</v>
      </c>
      <c r="O14" s="1" t="s">
        <v>70</v>
      </c>
      <c r="P14" s="1">
        <v>111</v>
      </c>
      <c r="U14" s="1">
        <v>3</v>
      </c>
      <c r="V14" s="2" t="s">
        <v>205</v>
      </c>
    </row>
    <row r="15" spans="1:22" x14ac:dyDescent="0.2">
      <c r="A15" s="4">
        <v>14</v>
      </c>
      <c r="B15" s="12" t="s">
        <v>102</v>
      </c>
      <c r="C15" s="4">
        <v>1</v>
      </c>
      <c r="D15" s="4">
        <v>3</v>
      </c>
      <c r="E15" s="4" t="s">
        <v>100</v>
      </c>
      <c r="F15" s="4">
        <v>119</v>
      </c>
      <c r="G15" s="6" t="s">
        <v>33</v>
      </c>
      <c r="H15" s="6" t="s">
        <v>72</v>
      </c>
      <c r="I15" s="4" t="s">
        <v>73</v>
      </c>
      <c r="J15" s="7" t="s">
        <v>103</v>
      </c>
      <c r="K15" s="7" t="s">
        <v>104</v>
      </c>
      <c r="L15" s="9" t="s">
        <v>196</v>
      </c>
      <c r="M15" s="1" t="s">
        <v>38</v>
      </c>
      <c r="N15" s="1">
        <v>119</v>
      </c>
      <c r="V15" s="10" t="s">
        <v>206</v>
      </c>
    </row>
    <row r="16" spans="1:22" x14ac:dyDescent="0.2">
      <c r="A16" s="4">
        <v>17</v>
      </c>
      <c r="B16" s="8" t="s">
        <v>105</v>
      </c>
      <c r="C16" s="4">
        <v>1</v>
      </c>
      <c r="D16" s="4">
        <v>3</v>
      </c>
      <c r="E16" s="4" t="s">
        <v>106</v>
      </c>
      <c r="F16" s="4">
        <v>342</v>
      </c>
      <c r="G16" s="6" t="s">
        <v>33</v>
      </c>
      <c r="H16" s="6" t="s">
        <v>57</v>
      </c>
      <c r="I16" s="4" t="s">
        <v>90</v>
      </c>
      <c r="J16" s="7" t="s">
        <v>107</v>
      </c>
      <c r="K16" s="7" t="s">
        <v>104</v>
      </c>
      <c r="L16" s="7" t="s">
        <v>46</v>
      </c>
      <c r="M16" s="1" t="s">
        <v>108</v>
      </c>
      <c r="N16" s="1">
        <v>132</v>
      </c>
      <c r="O16" s="1" t="s">
        <v>109</v>
      </c>
      <c r="P16" s="1">
        <v>100</v>
      </c>
      <c r="Q16" s="1" t="s">
        <v>110</v>
      </c>
      <c r="R16" s="1">
        <v>110</v>
      </c>
      <c r="V16" s="2" t="s">
        <v>207</v>
      </c>
    </row>
    <row r="17" spans="1:22" x14ac:dyDescent="0.2">
      <c r="A17" s="4">
        <v>18</v>
      </c>
      <c r="B17" s="8" t="s">
        <v>111</v>
      </c>
      <c r="C17" s="4">
        <v>1</v>
      </c>
      <c r="D17" s="4">
        <v>2</v>
      </c>
      <c r="E17" s="4" t="s">
        <v>112</v>
      </c>
      <c r="F17" s="4">
        <v>382</v>
      </c>
      <c r="G17" s="6" t="s">
        <v>33</v>
      </c>
      <c r="H17" s="6" t="s">
        <v>49</v>
      </c>
      <c r="I17" s="13" t="s">
        <v>113</v>
      </c>
      <c r="J17" s="1" t="s">
        <v>162</v>
      </c>
      <c r="K17" s="1" t="s">
        <v>155</v>
      </c>
      <c r="L17" s="10" t="s">
        <v>195</v>
      </c>
      <c r="M17" s="1" t="s">
        <v>97</v>
      </c>
      <c r="N17" s="1">
        <v>95</v>
      </c>
      <c r="O17" s="1" t="s">
        <v>98</v>
      </c>
      <c r="P17" s="1">
        <v>95</v>
      </c>
      <c r="Q17" s="1" t="s">
        <v>114</v>
      </c>
      <c r="R17" s="1">
        <v>95</v>
      </c>
      <c r="S17" s="1" t="s">
        <v>115</v>
      </c>
      <c r="T17" s="1">
        <v>94</v>
      </c>
      <c r="U17" s="1">
        <v>3</v>
      </c>
      <c r="V17" s="10" t="s">
        <v>208</v>
      </c>
    </row>
    <row r="18" spans="1:22" x14ac:dyDescent="0.2">
      <c r="A18" s="4">
        <v>20</v>
      </c>
      <c r="B18" s="15" t="s">
        <v>116</v>
      </c>
      <c r="C18" s="4">
        <v>1</v>
      </c>
      <c r="D18" s="4">
        <v>3</v>
      </c>
      <c r="E18" s="4" t="s">
        <v>117</v>
      </c>
      <c r="F18" s="4">
        <v>27</v>
      </c>
      <c r="G18" s="6" t="s">
        <v>33</v>
      </c>
      <c r="H18" s="6" t="s">
        <v>118</v>
      </c>
      <c r="I18" s="4" t="s">
        <v>119</v>
      </c>
      <c r="J18" s="10" t="s">
        <v>187</v>
      </c>
      <c r="K18" s="10" t="s">
        <v>188</v>
      </c>
      <c r="L18" s="10" t="s">
        <v>189</v>
      </c>
      <c r="M18" s="1" t="s">
        <v>120</v>
      </c>
      <c r="N18" s="1">
        <v>26</v>
      </c>
      <c r="U18" s="1">
        <v>1</v>
      </c>
      <c r="V18" s="10" t="s">
        <v>212</v>
      </c>
    </row>
    <row r="19" spans="1:22" x14ac:dyDescent="0.2">
      <c r="A19" s="4">
        <v>21</v>
      </c>
      <c r="B19" s="14" t="s">
        <v>121</v>
      </c>
      <c r="C19" s="4">
        <v>1</v>
      </c>
      <c r="D19" s="4">
        <v>3</v>
      </c>
      <c r="E19" s="4" t="s">
        <v>122</v>
      </c>
      <c r="F19" s="4">
        <v>205</v>
      </c>
      <c r="G19" s="6" t="s">
        <v>33</v>
      </c>
      <c r="H19" s="6" t="s">
        <v>34</v>
      </c>
      <c r="I19" s="4" t="s">
        <v>123</v>
      </c>
      <c r="J19" s="7" t="s">
        <v>91</v>
      </c>
      <c r="K19" s="7" t="s">
        <v>60</v>
      </c>
      <c r="L19" s="9" t="s">
        <v>194</v>
      </c>
      <c r="M19" s="1" t="s">
        <v>109</v>
      </c>
      <c r="N19" s="1">
        <v>100</v>
      </c>
      <c r="O19" s="1" t="s">
        <v>110</v>
      </c>
      <c r="P19" s="1">
        <v>105</v>
      </c>
      <c r="V19" s="17" t="s">
        <v>124</v>
      </c>
    </row>
    <row r="20" spans="1:22" x14ac:dyDescent="0.2">
      <c r="A20" s="4">
        <v>22</v>
      </c>
      <c r="B20" s="12" t="s">
        <v>125</v>
      </c>
      <c r="C20" s="4">
        <v>1</v>
      </c>
      <c r="D20" s="4">
        <v>3</v>
      </c>
      <c r="E20" s="4" t="s">
        <v>126</v>
      </c>
      <c r="F20" s="4">
        <v>153</v>
      </c>
      <c r="G20" s="6" t="s">
        <v>33</v>
      </c>
      <c r="H20" s="6" t="s">
        <v>72</v>
      </c>
      <c r="I20" s="4" t="s">
        <v>73</v>
      </c>
      <c r="J20" s="7" t="s">
        <v>36</v>
      </c>
      <c r="K20" s="7" t="s">
        <v>127</v>
      </c>
      <c r="L20" s="7" t="s">
        <v>75</v>
      </c>
      <c r="M20" s="1" t="s">
        <v>108</v>
      </c>
      <c r="N20" s="1">
        <v>153</v>
      </c>
      <c r="U20" s="1">
        <v>1</v>
      </c>
      <c r="V20" s="1" t="s">
        <v>128</v>
      </c>
    </row>
    <row r="21" spans="1:22" x14ac:dyDescent="0.2">
      <c r="A21" s="4">
        <v>26</v>
      </c>
      <c r="B21" s="14" t="s">
        <v>129</v>
      </c>
      <c r="C21" s="4">
        <v>1</v>
      </c>
      <c r="D21" s="4">
        <v>3</v>
      </c>
      <c r="E21" s="4" t="s">
        <v>130</v>
      </c>
      <c r="F21" s="4">
        <v>45</v>
      </c>
      <c r="G21" s="6" t="s">
        <v>33</v>
      </c>
      <c r="H21" s="6" t="s">
        <v>72</v>
      </c>
      <c r="I21" s="4" t="s">
        <v>131</v>
      </c>
      <c r="J21" s="7" t="s">
        <v>24</v>
      </c>
      <c r="K21" s="7" t="s">
        <v>45</v>
      </c>
      <c r="L21" s="7" t="s">
        <v>29</v>
      </c>
      <c r="M21" s="1" t="s">
        <v>92</v>
      </c>
      <c r="N21" s="1">
        <v>45</v>
      </c>
      <c r="V21" s="1" t="s">
        <v>132</v>
      </c>
    </row>
    <row r="22" spans="1:22" x14ac:dyDescent="0.2">
      <c r="A22" s="4">
        <v>28</v>
      </c>
      <c r="B22" s="8" t="s">
        <v>133</v>
      </c>
      <c r="C22" s="4">
        <v>1</v>
      </c>
      <c r="D22" s="4">
        <v>3</v>
      </c>
      <c r="E22" s="4" t="s">
        <v>134</v>
      </c>
      <c r="F22" s="4">
        <v>259</v>
      </c>
      <c r="G22" s="6" t="s">
        <v>33</v>
      </c>
      <c r="H22" s="6" t="s">
        <v>34</v>
      </c>
      <c r="I22" s="4" t="s">
        <v>35</v>
      </c>
      <c r="J22" s="7" t="s">
        <v>135</v>
      </c>
      <c r="K22" s="7" t="s">
        <v>104</v>
      </c>
      <c r="L22" s="9" t="s">
        <v>193</v>
      </c>
      <c r="M22" s="1" t="s">
        <v>108</v>
      </c>
      <c r="N22" s="1">
        <v>148</v>
      </c>
      <c r="O22" s="1" t="s">
        <v>110</v>
      </c>
      <c r="P22" s="1">
        <v>110</v>
      </c>
      <c r="U22" s="1">
        <v>1</v>
      </c>
      <c r="V22" s="10" t="s">
        <v>209</v>
      </c>
    </row>
    <row r="23" spans="1:22" x14ac:dyDescent="0.2">
      <c r="A23" s="4">
        <v>31</v>
      </c>
      <c r="B23" s="14" t="s">
        <v>136</v>
      </c>
      <c r="C23" s="4">
        <v>1</v>
      </c>
      <c r="D23" s="4">
        <v>3</v>
      </c>
      <c r="E23" s="4" t="s">
        <v>83</v>
      </c>
      <c r="F23" s="4">
        <v>32</v>
      </c>
      <c r="G23" s="6" t="s">
        <v>33</v>
      </c>
      <c r="H23" s="6" t="s">
        <v>72</v>
      </c>
      <c r="I23" s="16" t="s">
        <v>137</v>
      </c>
      <c r="J23" s="7" t="s">
        <v>107</v>
      </c>
      <c r="K23" s="7" t="s">
        <v>104</v>
      </c>
      <c r="L23" s="9" t="s">
        <v>192</v>
      </c>
      <c r="M23" s="1" t="s">
        <v>138</v>
      </c>
      <c r="N23" s="1">
        <v>32</v>
      </c>
      <c r="V23" s="1" t="s">
        <v>88</v>
      </c>
    </row>
    <row r="24" spans="1:22" x14ac:dyDescent="0.2">
      <c r="A24" s="4">
        <v>11</v>
      </c>
      <c r="B24" s="12" t="s">
        <v>139</v>
      </c>
      <c r="C24" s="4">
        <v>1</v>
      </c>
      <c r="D24" s="4">
        <v>2</v>
      </c>
      <c r="E24" s="4" t="s">
        <v>140</v>
      </c>
      <c r="F24" s="4">
        <v>390</v>
      </c>
      <c r="G24" s="6" t="s">
        <v>141</v>
      </c>
      <c r="H24" s="6" t="s">
        <v>49</v>
      </c>
      <c r="I24" s="13" t="s">
        <v>142</v>
      </c>
      <c r="J24" s="7" t="s">
        <v>143</v>
      </c>
      <c r="K24" s="7" t="s">
        <v>144</v>
      </c>
      <c r="L24" s="7" t="s">
        <v>145</v>
      </c>
      <c r="M24" s="1" t="s">
        <v>97</v>
      </c>
      <c r="N24" s="1">
        <v>96</v>
      </c>
      <c r="O24" s="1" t="s">
        <v>98</v>
      </c>
      <c r="P24" s="1">
        <v>96</v>
      </c>
      <c r="Q24" s="1" t="s">
        <v>114</v>
      </c>
      <c r="R24" s="1">
        <v>96</v>
      </c>
      <c r="S24" s="1" t="s">
        <v>115</v>
      </c>
      <c r="T24" s="1">
        <v>96</v>
      </c>
      <c r="U24" s="1">
        <v>6</v>
      </c>
      <c r="V24" s="2" t="s">
        <v>210</v>
      </c>
    </row>
    <row r="25" spans="1:22" x14ac:dyDescent="0.2">
      <c r="A25" s="4">
        <v>19</v>
      </c>
      <c r="B25" s="12" t="s">
        <v>146</v>
      </c>
      <c r="C25" s="4">
        <v>1</v>
      </c>
      <c r="D25" s="4">
        <v>3</v>
      </c>
      <c r="E25" s="4" t="s">
        <v>112</v>
      </c>
      <c r="F25" s="4">
        <v>15</v>
      </c>
      <c r="G25" s="6" t="s">
        <v>147</v>
      </c>
      <c r="H25" s="6" t="s">
        <v>49</v>
      </c>
      <c r="I25" s="13" t="s">
        <v>148</v>
      </c>
      <c r="J25" s="7" t="s">
        <v>149</v>
      </c>
      <c r="K25" s="7" t="s">
        <v>104</v>
      </c>
      <c r="L25" s="9" t="s">
        <v>191</v>
      </c>
      <c r="M25" s="1" t="s">
        <v>150</v>
      </c>
      <c r="N25" s="1">
        <v>15</v>
      </c>
    </row>
    <row r="26" spans="1:22" x14ac:dyDescent="0.2">
      <c r="A26" s="4">
        <v>27</v>
      </c>
      <c r="B26" s="15" t="s">
        <v>151</v>
      </c>
      <c r="C26" s="4">
        <v>1</v>
      </c>
      <c r="D26" s="4">
        <v>3</v>
      </c>
      <c r="E26" s="4" t="s">
        <v>152</v>
      </c>
      <c r="F26" s="4">
        <v>138</v>
      </c>
      <c r="G26" s="6" t="s">
        <v>147</v>
      </c>
      <c r="H26" s="6" t="s">
        <v>118</v>
      </c>
      <c r="I26" s="4" t="s">
        <v>153</v>
      </c>
      <c r="J26" s="1" t="s">
        <v>154</v>
      </c>
      <c r="K26" s="1" t="s">
        <v>155</v>
      </c>
      <c r="L26" s="1" t="s">
        <v>156</v>
      </c>
      <c r="M26" s="1" t="s">
        <v>157</v>
      </c>
      <c r="N26" s="1">
        <v>138</v>
      </c>
    </row>
    <row r="27" spans="1:22" x14ac:dyDescent="0.2">
      <c r="A27" s="4">
        <v>12</v>
      </c>
      <c r="B27" s="4" t="s">
        <v>158</v>
      </c>
      <c r="C27" s="4">
        <v>1</v>
      </c>
      <c r="D27" s="4">
        <v>1</v>
      </c>
      <c r="E27" s="4" t="s">
        <v>140</v>
      </c>
      <c r="F27" s="4">
        <v>27</v>
      </c>
      <c r="G27" s="6" t="s">
        <v>159</v>
      </c>
      <c r="H27" s="6"/>
      <c r="I27" s="4"/>
      <c r="J27" s="7" t="s">
        <v>160</v>
      </c>
      <c r="K27" s="7" t="s">
        <v>161</v>
      </c>
      <c r="L27" s="7" t="s">
        <v>162</v>
      </c>
    </row>
    <row r="28" spans="1:22" x14ac:dyDescent="0.2">
      <c r="A28" s="4">
        <v>23</v>
      </c>
      <c r="B28" s="4" t="s">
        <v>163</v>
      </c>
      <c r="C28" s="4">
        <v>1</v>
      </c>
      <c r="D28" s="4">
        <v>3</v>
      </c>
      <c r="E28" s="4" t="s">
        <v>164</v>
      </c>
      <c r="F28" s="4">
        <v>60</v>
      </c>
      <c r="G28" s="6" t="s">
        <v>159</v>
      </c>
      <c r="H28" s="6"/>
      <c r="I28" s="4"/>
      <c r="J28" s="1" t="s">
        <v>165</v>
      </c>
      <c r="K28" s="1" t="s">
        <v>166</v>
      </c>
      <c r="L28" s="1" t="s">
        <v>95</v>
      </c>
    </row>
    <row r="29" spans="1:22" x14ac:dyDescent="0.2">
      <c r="A29" s="4">
        <v>24</v>
      </c>
      <c r="B29" s="4" t="s">
        <v>167</v>
      </c>
      <c r="C29" s="4">
        <v>1</v>
      </c>
      <c r="D29" s="4">
        <v>3</v>
      </c>
      <c r="E29" s="4" t="s">
        <v>168</v>
      </c>
      <c r="F29" s="4">
        <v>33</v>
      </c>
      <c r="G29" s="6" t="s">
        <v>159</v>
      </c>
      <c r="H29" s="6"/>
      <c r="I29" s="4"/>
      <c r="J29" s="7" t="s">
        <v>155</v>
      </c>
      <c r="K29" s="7" t="s">
        <v>44</v>
      </c>
      <c r="L29" s="7" t="s">
        <v>80</v>
      </c>
    </row>
    <row r="30" spans="1:22" x14ac:dyDescent="0.2">
      <c r="A30" s="4">
        <v>25</v>
      </c>
      <c r="B30" s="4" t="s">
        <v>169</v>
      </c>
      <c r="C30" s="4">
        <v>1</v>
      </c>
      <c r="D30" s="4">
        <v>3</v>
      </c>
      <c r="E30" s="4" t="s">
        <v>170</v>
      </c>
      <c r="F30" s="4">
        <v>31</v>
      </c>
      <c r="G30" s="6" t="s">
        <v>171</v>
      </c>
      <c r="H30" s="6"/>
      <c r="I30" s="4"/>
      <c r="J30" s="7" t="s">
        <v>172</v>
      </c>
      <c r="K30" s="7" t="s">
        <v>173</v>
      </c>
      <c r="L30" s="7" t="s">
        <v>96</v>
      </c>
    </row>
    <row r="31" spans="1:22" x14ac:dyDescent="0.35">
      <c r="A31" s="4">
        <v>16</v>
      </c>
      <c r="B31" s="4" t="s">
        <v>174</v>
      </c>
      <c r="C31" s="4">
        <v>1</v>
      </c>
      <c r="D31" s="4">
        <v>3</v>
      </c>
      <c r="E31" s="4" t="s">
        <v>175</v>
      </c>
      <c r="F31" s="4">
        <v>104</v>
      </c>
      <c r="G31" s="6" t="s">
        <v>176</v>
      </c>
      <c r="H31" s="6"/>
      <c r="I31" s="4"/>
      <c r="J31" s="7" t="s">
        <v>24</v>
      </c>
      <c r="K31" s="7" t="s">
        <v>177</v>
      </c>
      <c r="L31" s="9" t="s">
        <v>190</v>
      </c>
    </row>
  </sheetData>
  <autoFilter ref="A1:V31" xr:uid="{00000000-0009-0000-0000-000000000000}">
    <sortState ref="A2:V31">
      <sortCondition ref="G1:G31"/>
    </sortState>
  </autoFilter>
  <sortState ref="A2:V31">
    <sortCondition ref="G2"/>
  </sortState>
  <phoneticPr fontId="4" type="noConversion"/>
  <conditionalFormatting sqref="X4:X26">
    <cfRule type="containsText" dxfId="0" priority="1" operator="containsText" text="否">
      <formula>NOT(ISERROR(SEARCH("否",X4)))</formula>
    </cfRule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F1" sqref="F1:F22"/>
    </sheetView>
  </sheetViews>
  <sheetFormatPr defaultColWidth="9" defaultRowHeight="14.25" x14ac:dyDescent="0.2"/>
  <cols>
    <col min="1" max="1" width="17.125" customWidth="1"/>
    <col min="3" max="3" width="18.375" customWidth="1"/>
  </cols>
  <sheetData>
    <row r="1" spans="1:6" x14ac:dyDescent="0.2">
      <c r="A1" t="s">
        <v>31</v>
      </c>
      <c r="C1" t="str">
        <f>A1&amp;B1</f>
        <v>概率统计（B）</v>
      </c>
      <c r="F1" t="s">
        <v>31</v>
      </c>
    </row>
    <row r="2" spans="1:6" x14ac:dyDescent="0.2">
      <c r="A2" t="s">
        <v>40</v>
      </c>
      <c r="B2">
        <v>1</v>
      </c>
      <c r="C2" t="str">
        <f t="shared" ref="C2:C22" si="0">A2&amp;B2</f>
        <v>中级宏观经济学1</v>
      </c>
      <c r="F2" t="s">
        <v>178</v>
      </c>
    </row>
    <row r="3" spans="1:6" x14ac:dyDescent="0.2">
      <c r="A3" t="s">
        <v>40</v>
      </c>
      <c r="B3">
        <v>2</v>
      </c>
      <c r="C3" t="str">
        <f t="shared" si="0"/>
        <v>中级宏观经济学2</v>
      </c>
      <c r="F3" t="s">
        <v>179</v>
      </c>
    </row>
    <row r="4" spans="1:6" x14ac:dyDescent="0.2">
      <c r="A4" t="s">
        <v>40</v>
      </c>
      <c r="B4">
        <v>3</v>
      </c>
      <c r="C4" t="str">
        <f t="shared" si="0"/>
        <v>中级宏观经济学3</v>
      </c>
      <c r="F4" t="s">
        <v>180</v>
      </c>
    </row>
    <row r="5" spans="1:6" x14ac:dyDescent="0.2">
      <c r="A5" t="s">
        <v>63</v>
      </c>
      <c r="B5">
        <v>1</v>
      </c>
      <c r="C5" t="str">
        <f t="shared" si="0"/>
        <v>中级微观经济学1</v>
      </c>
      <c r="F5" t="s">
        <v>181</v>
      </c>
    </row>
    <row r="6" spans="1:6" x14ac:dyDescent="0.2">
      <c r="A6" t="s">
        <v>63</v>
      </c>
      <c r="B6">
        <v>2</v>
      </c>
      <c r="C6" t="str">
        <f t="shared" si="0"/>
        <v>中级微观经济学2</v>
      </c>
      <c r="F6" t="s">
        <v>182</v>
      </c>
    </row>
    <row r="7" spans="1:6" x14ac:dyDescent="0.2">
      <c r="A7" t="s">
        <v>63</v>
      </c>
      <c r="B7">
        <v>3</v>
      </c>
      <c r="C7" t="str">
        <f t="shared" si="0"/>
        <v>中级微观经济学3</v>
      </c>
      <c r="F7" t="s">
        <v>183</v>
      </c>
    </row>
    <row r="8" spans="1:6" x14ac:dyDescent="0.2">
      <c r="A8" t="s">
        <v>82</v>
      </c>
      <c r="B8">
        <v>1</v>
      </c>
      <c r="C8" t="str">
        <f t="shared" si="0"/>
        <v>计量经济学1</v>
      </c>
      <c r="F8" t="s">
        <v>184</v>
      </c>
    </row>
    <row r="9" spans="1:6" x14ac:dyDescent="0.2">
      <c r="A9" t="s">
        <v>82</v>
      </c>
      <c r="B9">
        <v>2</v>
      </c>
      <c r="C9" t="str">
        <f t="shared" si="0"/>
        <v>计量经济学2</v>
      </c>
      <c r="F9" t="s">
        <v>185</v>
      </c>
    </row>
    <row r="10" spans="1:6" x14ac:dyDescent="0.2">
      <c r="A10" t="s">
        <v>82</v>
      </c>
      <c r="B10">
        <v>3</v>
      </c>
      <c r="C10" t="str">
        <f t="shared" si="0"/>
        <v>计量经济学3</v>
      </c>
      <c r="F10" t="s">
        <v>186</v>
      </c>
    </row>
    <row r="11" spans="1:6" x14ac:dyDescent="0.2">
      <c r="A11" t="s">
        <v>99</v>
      </c>
      <c r="C11" t="str">
        <f t="shared" si="0"/>
        <v>财务会计</v>
      </c>
      <c r="F11" t="s">
        <v>99</v>
      </c>
    </row>
    <row r="12" spans="1:6" x14ac:dyDescent="0.2">
      <c r="A12" t="s">
        <v>102</v>
      </c>
      <c r="C12" t="str">
        <f t="shared" si="0"/>
        <v>财务报表分析</v>
      </c>
      <c r="F12" t="s">
        <v>102</v>
      </c>
    </row>
    <row r="13" spans="1:6" x14ac:dyDescent="0.2">
      <c r="A13" t="s">
        <v>105</v>
      </c>
      <c r="C13" t="str">
        <f t="shared" si="0"/>
        <v>博弈与社会</v>
      </c>
      <c r="F13" t="s">
        <v>105</v>
      </c>
    </row>
    <row r="14" spans="1:6" x14ac:dyDescent="0.2">
      <c r="A14" t="s">
        <v>111</v>
      </c>
      <c r="C14" t="str">
        <f t="shared" si="0"/>
        <v>中国改革专题</v>
      </c>
      <c r="F14" t="s">
        <v>111</v>
      </c>
    </row>
    <row r="15" spans="1:6" x14ac:dyDescent="0.2">
      <c r="A15" t="s">
        <v>116</v>
      </c>
      <c r="C15" t="str">
        <f t="shared" si="0"/>
        <v>国际金融</v>
      </c>
      <c r="F15" t="s">
        <v>116</v>
      </c>
    </row>
    <row r="16" spans="1:6" x14ac:dyDescent="0.2">
      <c r="A16" t="s">
        <v>121</v>
      </c>
      <c r="C16" t="str">
        <f t="shared" si="0"/>
        <v>国际贸易</v>
      </c>
      <c r="F16" t="s">
        <v>121</v>
      </c>
    </row>
    <row r="17" spans="1:6" x14ac:dyDescent="0.2">
      <c r="A17" t="s">
        <v>125</v>
      </c>
      <c r="C17" t="str">
        <f t="shared" si="0"/>
        <v>环境经济学</v>
      </c>
      <c r="F17" t="s">
        <v>125</v>
      </c>
    </row>
    <row r="18" spans="1:6" x14ac:dyDescent="0.2">
      <c r="A18" t="s">
        <v>129</v>
      </c>
      <c r="C18" t="str">
        <f t="shared" si="0"/>
        <v>公共财政学</v>
      </c>
      <c r="F18" t="s">
        <v>129</v>
      </c>
    </row>
    <row r="19" spans="1:6" x14ac:dyDescent="0.2">
      <c r="A19" t="s">
        <v>133</v>
      </c>
      <c r="C19" t="str">
        <f t="shared" si="0"/>
        <v>金融经济学</v>
      </c>
      <c r="F19" t="s">
        <v>133</v>
      </c>
    </row>
    <row r="20" spans="1:6" x14ac:dyDescent="0.2">
      <c r="A20" t="s">
        <v>136</v>
      </c>
      <c r="C20" t="str">
        <f t="shared" si="0"/>
        <v>数理统计</v>
      </c>
      <c r="F20" t="s">
        <v>136</v>
      </c>
    </row>
    <row r="21" spans="1:6" x14ac:dyDescent="0.2">
      <c r="A21" t="s">
        <v>139</v>
      </c>
      <c r="C21" t="str">
        <f t="shared" si="0"/>
        <v>中国经济专题</v>
      </c>
      <c r="F21" t="s">
        <v>139</v>
      </c>
    </row>
    <row r="22" spans="1:6" x14ac:dyDescent="0.2">
      <c r="A22" t="s">
        <v>146</v>
      </c>
      <c r="C22" t="str">
        <f t="shared" si="0"/>
        <v>真实世界的经济学</v>
      </c>
      <c r="F22" t="s">
        <v>146</v>
      </c>
    </row>
  </sheetData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2021-06-08T17:08:00Z</dcterms:created>
  <dcterms:modified xsi:type="dcterms:W3CDTF">2021-06-18T09:21:25Z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2052-3.6.2.5883</vt:lpwstr>
  </property>
</Properties>
</file>